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670" activeTab="0"/>
  </bookViews>
  <sheets>
    <sheet name="様式" sheetId="1" r:id="rId1"/>
    <sheet name="参考" sheetId="2" r:id="rId2"/>
  </sheets>
  <definedNames>
    <definedName name="_xlnm.Print_Area" localSheetId="1">'参考'!$A$1:$K$73</definedName>
    <definedName name="_xlnm.Print_Area" localSheetId="0">'様式'!$A$1:$K$80</definedName>
  </definedNames>
  <calcPr fullCalcOnLoad="1"/>
</workbook>
</file>

<file path=xl/comments2.xml><?xml version="1.0" encoding="utf-8"?>
<comments xmlns="http://schemas.openxmlformats.org/spreadsheetml/2006/main">
  <authors>
    <author> </author>
  </authors>
  <commentList>
    <comment ref="A10" authorId="0">
      <text>
        <r>
          <rPr>
            <sz val="9"/>
            <rFont val="ＭＳ Ｐゴシック"/>
            <family val="3"/>
          </rPr>
          <t xml:space="preserve">１①「会計名」
</t>
        </r>
      </text>
    </comment>
    <comment ref="B10" authorId="0">
      <text>
        <r>
          <rPr>
            <sz val="9"/>
            <rFont val="ＭＳ Ｐゴシック"/>
            <family val="3"/>
          </rPr>
          <t xml:space="preserve">１①「歳入総額(1)」
</t>
        </r>
      </text>
    </comment>
    <comment ref="C10" authorId="0">
      <text>
        <r>
          <rPr>
            <sz val="9"/>
            <rFont val="ＭＳ Ｐゴシック"/>
            <family val="3"/>
          </rPr>
          <t xml:space="preserve">１①「歳出総額(2)」
</t>
        </r>
      </text>
    </comment>
    <comment ref="D10" authorId="0">
      <text>
        <r>
          <rPr>
            <sz val="9"/>
            <rFont val="ＭＳ Ｐゴシック"/>
            <family val="3"/>
          </rPr>
          <t xml:space="preserve">１①「歳入歳出差引額(3)」
</t>
        </r>
      </text>
    </comment>
    <comment ref="E10" authorId="0">
      <text>
        <r>
          <rPr>
            <sz val="9"/>
            <rFont val="ＭＳ Ｐゴシック"/>
            <family val="3"/>
          </rPr>
          <t xml:space="preserve">１①実質収支額(11)
</t>
        </r>
      </text>
    </comment>
    <comment ref="G10" authorId="0">
      <text>
        <r>
          <rPr>
            <sz val="9"/>
            <rFont val="ＭＳ Ｐゴシック"/>
            <family val="3"/>
          </rPr>
          <t xml:space="preserve">１①「地方債現在高(12)」
</t>
        </r>
      </text>
    </comment>
    <comment ref="A21" authorId="0">
      <text>
        <r>
          <rPr>
            <sz val="9"/>
            <rFont val="ＭＳ Ｐゴシック"/>
            <family val="3"/>
          </rPr>
          <t>①公営企業会計である場合
　２①「特別会計名」
②公営企業会計でない場合
　１②「特別会計名」</t>
        </r>
      </text>
    </comment>
    <comment ref="B21" authorId="0">
      <text>
        <r>
          <rPr>
            <sz val="9"/>
            <rFont val="ＭＳ Ｐゴシック"/>
            <family val="3"/>
          </rPr>
          <t xml:space="preserve">①公営企業会計である場合
　法非適用企業の（歳入）
　２①「歳入額(3) ｓ」
②公営企業会計でない場合
　１②「歳入総額(1)」
</t>
        </r>
      </text>
    </comment>
    <comment ref="C21" authorId="0">
      <text>
        <r>
          <rPr>
            <sz val="9"/>
            <rFont val="ＭＳ Ｐゴシック"/>
            <family val="3"/>
          </rPr>
          <t xml:space="preserve">①公営企業会計である場合
　法非適用企業の（歳出）
　２①「歳出額(1)」
②公営企業会計でない場合
　１②「歳出総額(2)」
</t>
        </r>
      </text>
    </comment>
    <comment ref="D21" authorId="0">
      <text>
        <r>
          <rPr>
            <sz val="9"/>
            <rFont val="ＭＳ Ｐゴシック"/>
            <family val="3"/>
          </rPr>
          <t>②公営企業会計でない場合
　１②「歳入歳出差引額(3)」</t>
        </r>
        <r>
          <rPr>
            <b/>
            <sz val="9"/>
            <rFont val="ＭＳ Ｐゴシック"/>
            <family val="3"/>
          </rPr>
          <t xml:space="preserve"> </t>
        </r>
        <r>
          <rPr>
            <sz val="9"/>
            <rFont val="ＭＳ Ｐゴシック"/>
            <family val="3"/>
          </rPr>
          <t xml:space="preserve">
</t>
        </r>
      </text>
    </comment>
    <comment ref="E21" authorId="0">
      <text>
        <r>
          <rPr>
            <sz val="9"/>
            <rFont val="ＭＳ Ｐゴシック"/>
            <family val="3"/>
          </rPr>
          <t>①公営企業会計である場合
　２①「(8)資金不足額・剰余額」
②公営企業会計でない場合
　１②「実質収支額(11)」</t>
        </r>
      </text>
    </comment>
    <comment ref="H21" authorId="0">
      <text>
        <r>
          <rPr>
            <sz val="9"/>
            <rFont val="ＭＳ Ｐゴシック"/>
            <family val="3"/>
          </rPr>
          <t xml:space="preserve">４②③「将来負担額(9)」
</t>
        </r>
      </text>
    </comment>
    <comment ref="I23" authorId="0">
      <text>
        <r>
          <rPr>
            <sz val="9"/>
            <rFont val="ＭＳ Ｐゴシック"/>
            <family val="3"/>
          </rPr>
          <t>法適用企業会計である場合のみ備考欄に記載</t>
        </r>
      </text>
    </comment>
    <comment ref="A35" authorId="0">
      <text>
        <r>
          <rPr>
            <sz val="9"/>
            <rFont val="ＭＳ Ｐゴシック"/>
            <family val="3"/>
          </rPr>
          <t>４④「組合又は地方開発事業団の名称(1)」
「会計名(2)」</t>
        </r>
      </text>
    </comment>
    <comment ref="E35" authorId="0">
      <text>
        <r>
          <rPr>
            <sz val="9"/>
            <rFont val="ＭＳ Ｐゴシック"/>
            <family val="3"/>
          </rPr>
          <t>４⑦「実質赤字（黒字）額・資金不足（剰余）額(3)」「〃(11)」「〃(21)」
※　ただし、総合事務組合など実決算が異なる場合は、健全化比率様式の数値と不一致でも差し支えない。</t>
        </r>
      </text>
    </comment>
    <comment ref="G35" authorId="0">
      <text>
        <r>
          <rPr>
            <sz val="9"/>
            <rFont val="ＭＳ Ｐゴシック"/>
            <family val="3"/>
          </rPr>
          <t xml:space="preserve">４④「会計ごとの地方債現在高(3)」
</t>
        </r>
      </text>
    </comment>
    <comment ref="H35" authorId="0">
      <text>
        <r>
          <rPr>
            <sz val="9"/>
            <rFont val="ＭＳ Ｐゴシック"/>
            <family val="3"/>
          </rPr>
          <t xml:space="preserve">４④「(3)のうち一般会計等負担等見込額(4)」
「〃(8)」
</t>
        </r>
      </text>
    </comment>
    <comment ref="I43" authorId="0">
      <text>
        <r>
          <rPr>
            <sz val="9"/>
            <rFont val="ＭＳ Ｐゴシック"/>
            <family val="3"/>
          </rPr>
          <t>土地開発公社である場合：総括表④「土地開発公社」
それ以外の法人：４⑥F-ア「損失補償債務等負担見込額」</t>
        </r>
      </text>
    </comment>
    <comment ref="C55" authorId="0">
      <text>
        <r>
          <rPr>
            <sz val="9"/>
            <rFont val="ＭＳ Ｐゴシック"/>
            <family val="3"/>
          </rPr>
          <t xml:space="preserve">４⑧１行目「財政調整基金」の「充当可能基金(9)」
</t>
        </r>
      </text>
    </comment>
    <comment ref="C56" authorId="0">
      <text>
        <r>
          <rPr>
            <sz val="9"/>
            <rFont val="ＭＳ Ｐゴシック"/>
            <family val="3"/>
          </rPr>
          <t xml:space="preserve">４⑧２行目「減債基金」の「充当可能基金(9)」
</t>
        </r>
      </text>
    </comment>
    <comment ref="C57" authorId="0">
      <text>
        <r>
          <rPr>
            <sz val="9"/>
            <rFont val="ＭＳ Ｐゴシック"/>
            <family val="3"/>
          </rPr>
          <t xml:space="preserve">４⑧１・２行目以外の「充当可能基金(9)」の合計
</t>
        </r>
      </text>
    </comment>
    <comment ref="C58" authorId="0">
      <text>
        <r>
          <rPr>
            <sz val="9"/>
            <rFont val="ＭＳ Ｐゴシック"/>
            <family val="3"/>
          </rPr>
          <t xml:space="preserve">４⑧「充当可能基金(9)」の「小計」
</t>
        </r>
      </text>
    </comment>
    <comment ref="C64" authorId="0">
      <text>
        <r>
          <rPr>
            <sz val="9"/>
            <rFont val="ＭＳ Ｐゴシック"/>
            <family val="3"/>
          </rPr>
          <t>総括表②「実質赤字比率(%)」
（平成21年度決算）</t>
        </r>
      </text>
    </comment>
    <comment ref="E64" authorId="0">
      <text>
        <r>
          <rPr>
            <sz val="9"/>
            <rFont val="ＭＳ Ｐゴシック"/>
            <family val="3"/>
          </rPr>
          <t xml:space="preserve">総括表①「実質赤字比率」の「早期健全化基準」（平成21年度決算）
</t>
        </r>
      </text>
    </comment>
    <comment ref="F64" authorId="0">
      <text>
        <r>
          <rPr>
            <sz val="9"/>
            <rFont val="ＭＳ Ｐゴシック"/>
            <family val="3"/>
          </rPr>
          <t xml:space="preserve">総括表①「実質赤字比率」の「財政再生基準」（平成21年度決算）
</t>
        </r>
      </text>
    </comment>
    <comment ref="J64" authorId="0">
      <text>
        <r>
          <rPr>
            <sz val="9"/>
            <rFont val="ＭＳ Ｐゴシック"/>
            <family val="3"/>
          </rPr>
          <t xml:space="preserve">2①「資金不足比率」(9)(12)
（平成21年度決算）
</t>
        </r>
      </text>
    </comment>
    <comment ref="C65" authorId="0">
      <text>
        <r>
          <rPr>
            <sz val="9"/>
            <rFont val="ＭＳ Ｐゴシック"/>
            <family val="3"/>
          </rPr>
          <t>総括表②「連結実質赤字比率(%)」
（平成21年度決算）</t>
        </r>
      </text>
    </comment>
    <comment ref="E65" authorId="0">
      <text>
        <r>
          <rPr>
            <sz val="9"/>
            <rFont val="ＭＳ Ｐゴシック"/>
            <family val="3"/>
          </rPr>
          <t xml:space="preserve">総括表①「連結実質赤字比率」の「早期健全化基準」（平成21年度決算）
</t>
        </r>
      </text>
    </comment>
    <comment ref="F65" authorId="0">
      <text>
        <r>
          <rPr>
            <sz val="9"/>
            <rFont val="ＭＳ Ｐゴシック"/>
            <family val="3"/>
          </rPr>
          <t xml:space="preserve">総括表①「連結実質赤字比率」の「財政再生基準」（平成21年度決算）
</t>
        </r>
      </text>
    </comment>
    <comment ref="C66" authorId="0">
      <text>
        <r>
          <rPr>
            <sz val="9"/>
            <rFont val="ＭＳ Ｐゴシック"/>
            <family val="3"/>
          </rPr>
          <t>総括表①「実質公債費比率」
（平成21年度決算）</t>
        </r>
      </text>
    </comment>
    <comment ref="C67" authorId="0">
      <text>
        <r>
          <rPr>
            <sz val="9"/>
            <rFont val="ＭＳ Ｐゴシック"/>
            <family val="3"/>
          </rPr>
          <t>総括表①「将来負担比率」
（平成21年度決算）</t>
        </r>
      </text>
    </comment>
  </commentList>
</comments>
</file>

<file path=xl/sharedStrings.xml><?xml version="1.0" encoding="utf-8"?>
<sst xmlns="http://schemas.openxmlformats.org/spreadsheetml/2006/main" count="252" uniqueCount="113">
  <si>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</si>
  <si>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</si>
  <si>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</si>
  <si>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</si>
  <si>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</si>
  <si>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</si>
  <si>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</si>
  <si>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</si>
  <si>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</si>
  <si>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</si>
  <si>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</si>
  <si>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</si>
  <si>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</si>
  <si>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</si>
  <si>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</si>
  <si>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</si>
  <si>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</si>
  <si>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</si>
  <si>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</si>
  <si>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</si>
  <si>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</si>
  <si>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</si>
  <si>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</si>
  <si>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</si>
  <si>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</si>
  <si>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</si>
  <si>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</si>
  <si>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</si>
  <si>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</si>
  <si>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</si>
  <si>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</si>
  <si>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</si>
  <si>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</si>
  <si>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</si>
  <si>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</si>
  <si>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</si>
  <si>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</si>
  <si>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</si>
  <si>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</si>
  <si>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</si>
  <si>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</si>
  <si>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</si>
  <si>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</si>
  <si>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</si>
  <si>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団体名　　○○市</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</si>
  <si>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</si>
  <si>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</si>
  <si>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</si>
  <si>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</si>
  <si>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</si>
  <si>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</si>
  <si>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</si>
  <si>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</si>
  <si>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</si>
  <si>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</si>
  <si>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</si>
  <si>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</si>
  <si>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</si>
  <si>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</si>
  <si>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</si>
  <si>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</si>
  <si>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</si>
  <si>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</si>
  <si>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</si>
  <si>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</si>
  <si>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</si>
  <si>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</si>
  <si>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</si>
  <si>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</si>
  <si>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</si>
  <si>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</si>
  <si>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</si>
  <si>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</si>
  <si>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</si>
  <si>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</si>
  <si>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</si>
  <si>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</si>
  <si>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</si>
  <si>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t>
  </si>
  <si>
    <t>・・・</t>
  </si>
  <si>
    <t>財政状況等一覧表（平成２１年度決算）</t>
  </si>
  <si>
    <t>平成20年度
決算　A</t>
  </si>
  <si>
    <t>平成21年度
決算　B</t>
  </si>
  <si>
    <t>　　　　　４．「早期健全化基準」及び「財政再生基準」は平成21年度決算における基準である。</t>
  </si>
  <si>
    <t>財政状況等一覧表（平成２１年度）</t>
  </si>
  <si>
    <t>総括表①</t>
  </si>
  <si>
    <t>　　　※　単位は「百万円」であることに注意</t>
  </si>
  <si>
    <t>　　　※　突合指示の無い項目については、各会計の決算書類を元に記載すること</t>
  </si>
  <si>
    <t>法適用企業</t>
  </si>
  <si>
    <t>　　　※　三セク調査以外の項目については、健全化判断比率算定様式に係る様式番号である</t>
  </si>
  <si>
    <t>団体名　　矢祭町</t>
  </si>
  <si>
    <t>水道事業特会</t>
  </si>
  <si>
    <t>法非適用</t>
  </si>
  <si>
    <t>農業集落排水処理事業特会</t>
  </si>
  <si>
    <t>工場団地造成事業特会</t>
  </si>
  <si>
    <t>宅地造成事業特会</t>
  </si>
  <si>
    <t>国民健康保険特会</t>
  </si>
  <si>
    <t>老人保健特会</t>
  </si>
  <si>
    <t>介護保険特会</t>
  </si>
  <si>
    <t>後期高齢者医療保険特会</t>
  </si>
  <si>
    <t>東白衛生処理組合</t>
  </si>
  <si>
    <t>市町村総合事務組合（一般会計）</t>
  </si>
  <si>
    <t>（消防補償等特別会計）</t>
  </si>
  <si>
    <t>（消防賞じゅつ金特別会計）</t>
  </si>
  <si>
    <t>（非常勤職員公務災害補償特別会計）</t>
  </si>
  <si>
    <t>（自治会館管理特別会計）</t>
  </si>
  <si>
    <t>白河地方広域市町村圏整備組合</t>
  </si>
  <si>
    <t>福島県後期高齢者医療広域連合（一般会計）</t>
  </si>
  <si>
    <t>福島県後期高齢者医療広域連合（特別会計）</t>
  </si>
  <si>
    <t>白河地方土地開発公社</t>
  </si>
  <si>
    <t>東白川郡森林組合</t>
  </si>
  <si>
    <t>㈶矢祭振興公社</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</si>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</sst>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b/>
      <sz val="9"/>
      <name val="ＭＳ Ｐゴシック"/>
      <family val="3"/>
    </font>
    <font>
      <b/>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4"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5" xfId="0" applyNumberFormat="1" applyFont="1" applyFill="1" applyBorder="1" applyAlignment="1">
      <alignment vertical="center"/>
    </xf>
    <xf numFmtId="181" fontId="2" fillId="33" borderId="46" xfId="0" applyNumberFormat="1" applyFont="1" applyFill="1" applyBorder="1" applyAlignment="1">
      <alignment vertical="center"/>
    </xf>
    <xf numFmtId="178" fontId="2" fillId="33" borderId="47"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33" borderId="15" xfId="48" applyNumberFormat="1" applyFont="1" applyFill="1" applyBorder="1" applyAlignment="1">
      <alignment horizontal="center" vertical="center" shrinkToFit="1"/>
    </xf>
    <xf numFmtId="176" fontId="2" fillId="33" borderId="16" xfId="48" applyNumberFormat="1" applyFont="1" applyFill="1" applyBorder="1" applyAlignment="1">
      <alignment horizontal="center" vertical="center" shrinkToFit="1"/>
    </xf>
    <xf numFmtId="178" fontId="2" fillId="33" borderId="19"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0" fontId="9" fillId="33" borderId="0" xfId="0" applyFont="1" applyFill="1" applyAlignment="1">
      <alignment vertical="center"/>
    </xf>
    <xf numFmtId="176" fontId="2" fillId="0" borderId="24"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34" borderId="48" xfId="0" applyFont="1" applyFill="1" applyBorder="1" applyAlignment="1">
      <alignment horizontal="center" vertical="center" wrapText="1"/>
    </xf>
    <xf numFmtId="0" fontId="2" fillId="34" borderId="49" xfId="0" applyFont="1" applyFill="1" applyBorder="1" applyAlignment="1">
      <alignment horizontal="center" vertical="center"/>
    </xf>
    <xf numFmtId="0" fontId="2" fillId="33" borderId="50" xfId="0" applyFont="1" applyFill="1" applyBorder="1" applyAlignment="1">
      <alignment horizontal="center" vertical="center" shrinkToFit="1"/>
    </xf>
    <xf numFmtId="0" fontId="2" fillId="33" borderId="51" xfId="0" applyFont="1" applyFill="1" applyBorder="1" applyAlignment="1">
      <alignment horizontal="center" vertical="center" shrinkToFit="1"/>
    </xf>
    <xf numFmtId="0" fontId="2" fillId="33" borderId="52"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3" xfId="0" applyFont="1" applyFill="1" applyBorder="1" applyAlignment="1">
      <alignment horizontal="center" vertical="center" wrapText="1"/>
    </xf>
    <xf numFmtId="0" fontId="1" fillId="34" borderId="62" xfId="0" applyFont="1" applyFill="1" applyBorder="1" applyAlignment="1">
      <alignment horizontal="center" vertical="center" wrapText="1"/>
    </xf>
    <xf numFmtId="0" fontId="1" fillId="34" borderId="63" xfId="0" applyFont="1" applyFill="1" applyBorder="1" applyAlignment="1">
      <alignment horizontal="center" vertical="center" wrapText="1"/>
    </xf>
    <xf numFmtId="0" fontId="2" fillId="34" borderId="62" xfId="0" applyFont="1" applyFill="1" applyBorder="1" applyAlignment="1">
      <alignment horizontal="center" vertical="center"/>
    </xf>
    <xf numFmtId="0" fontId="1" fillId="34" borderId="63" xfId="0" applyFont="1" applyFill="1" applyBorder="1" applyAlignment="1">
      <alignment horizontal="center" vertical="center"/>
    </xf>
    <xf numFmtId="0" fontId="2" fillId="34" borderId="56" xfId="0" applyFont="1" applyFill="1" applyBorder="1" applyAlignment="1">
      <alignment horizontal="center" vertical="center" shrinkToFit="1"/>
    </xf>
    <xf numFmtId="0" fontId="2" fillId="34" borderId="57" xfId="0" applyFont="1" applyFill="1" applyBorder="1" applyAlignment="1">
      <alignment horizontal="center" vertical="center" shrinkToFit="1"/>
    </xf>
    <xf numFmtId="0" fontId="2" fillId="34" borderId="6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42</xdr:row>
      <xdr:rowOff>123825</xdr:rowOff>
    </xdr:from>
    <xdr:to>
      <xdr:col>6</xdr:col>
      <xdr:colOff>85725</xdr:colOff>
      <xdr:row>50</xdr:row>
      <xdr:rowOff>47625</xdr:rowOff>
    </xdr:to>
    <xdr:sp>
      <xdr:nvSpPr>
        <xdr:cNvPr id="1" name="Oval 38"/>
        <xdr:cNvSpPr>
          <a:spLocks/>
        </xdr:cNvSpPr>
      </xdr:nvSpPr>
      <xdr:spPr>
        <a:xfrm>
          <a:off x="1504950" y="7058025"/>
          <a:ext cx="3276600" cy="12573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対象となる三セクについては、
</a:t>
          </a:r>
          <a:r>
            <a:rPr lang="en-US" cap="none" sz="1100" b="0" i="0" u="none" baseline="0">
              <a:solidFill>
                <a:srgbClr val="FF0000"/>
              </a:solidFill>
              <a:latin typeface="ＭＳ Ｐゴシック"/>
              <a:ea typeface="ＭＳ Ｐゴシック"/>
              <a:cs typeface="ＭＳ Ｐゴシック"/>
            </a:rPr>
            <a:t>　「作成要領」４．を参照。
</a:t>
          </a:r>
          <a:r>
            <a:rPr lang="en-US" cap="none" sz="1100" b="0" i="0" u="none" baseline="0">
              <a:solidFill>
                <a:srgbClr val="FF0000"/>
              </a:solidFill>
              <a:latin typeface="ＭＳ Ｐゴシック"/>
              <a:ea typeface="ＭＳ Ｐゴシック"/>
              <a:cs typeface="ＭＳ Ｐゴシック"/>
            </a:rPr>
            <a:t>　基本的に昨年度と同範囲。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三セク調査　調査表</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に基づいて
</a:t>
          </a:r>
          <a:r>
            <a:rPr lang="en-US" cap="none" sz="1100" b="0" i="0" u="none" baseline="0">
              <a:solidFill>
                <a:srgbClr val="FF0000"/>
              </a:solidFill>
              <a:latin typeface="ＭＳ Ｐゴシック"/>
              <a:ea typeface="ＭＳ Ｐゴシック"/>
              <a:cs typeface="ＭＳ Ｐゴシック"/>
            </a:rPr>
            <a:t>　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30" zoomScaleSheetLayoutView="130" zoomScalePageLayoutView="0" workbookViewId="0" topLeftCell="A31">
      <selection activeCell="C27" sqref="C27"/>
    </sheetView>
  </sheetViews>
  <sheetFormatPr defaultColWidth="9.00390625" defaultRowHeight="13.5" customHeight="1"/>
  <cols>
    <col min="1" max="1" width="16.625" style="1" customWidth="1"/>
    <col min="2" max="16384" width="9.00390625" style="1" customWidth="1"/>
  </cols>
  <sheetData>
    <row r="1" spans="1:13" ht="19.5" customHeight="1">
      <c r="A1" s="5" t="s">
        <v>80</v>
      </c>
      <c r="B1" s="4"/>
      <c r="C1" s="4"/>
      <c r="D1" s="4"/>
      <c r="E1" s="4"/>
      <c r="F1" s="4"/>
      <c r="G1" s="4"/>
      <c r="H1" s="4"/>
      <c r="I1" s="4"/>
      <c r="J1" s="4"/>
      <c r="K1" s="4"/>
      <c r="L1" s="9"/>
      <c r="M1" s="4"/>
    </row>
    <row r="2" spans="1:13" ht="7.5" customHeight="1">
      <c r="A2" s="5"/>
      <c r="B2" s="4"/>
      <c r="C2" s="4"/>
      <c r="D2" s="4"/>
      <c r="E2" s="4"/>
      <c r="F2" s="4"/>
      <c r="G2" s="4"/>
      <c r="H2" s="4"/>
      <c r="I2" s="4"/>
      <c r="J2" s="4"/>
      <c r="K2" s="4"/>
      <c r="L2" s="4"/>
      <c r="M2" s="4"/>
    </row>
    <row r="3" ht="13.5" customHeight="1">
      <c r="J3" s="3" t="s">
        <v>18</v>
      </c>
    </row>
    <row r="4" spans="1:10" ht="18.75" customHeight="1" thickBot="1">
      <c r="A4" s="7" t="s">
        <v>90</v>
      </c>
      <c r="B4" s="10"/>
      <c r="G4" s="45" t="s">
        <v>62</v>
      </c>
      <c r="H4" s="46" t="s">
        <v>63</v>
      </c>
      <c r="I4" s="8" t="s">
        <v>64</v>
      </c>
      <c r="J4" s="11" t="s">
        <v>65</v>
      </c>
    </row>
    <row r="5" spans="7:10" ht="13.5" customHeight="1" thickTop="1">
      <c r="G5" s="12">
        <v>878</v>
      </c>
      <c r="H5" s="13">
        <v>1382</v>
      </c>
      <c r="I5" s="14">
        <v>196</v>
      </c>
      <c r="J5" s="15">
        <f>SUM(G5:I5)</f>
        <v>2456</v>
      </c>
    </row>
    <row r="6" ht="14.25">
      <c r="A6" s="6" t="s">
        <v>2</v>
      </c>
    </row>
    <row r="7" spans="8:9" ht="10.5">
      <c r="H7" s="3" t="s">
        <v>18</v>
      </c>
      <c r="I7" s="3"/>
    </row>
    <row r="8" spans="1:8" ht="13.5" customHeight="1">
      <c r="A8" s="110" t="s">
        <v>0</v>
      </c>
      <c r="B8" s="118" t="s">
        <v>3</v>
      </c>
      <c r="C8" s="122" t="s">
        <v>4</v>
      </c>
      <c r="D8" s="122" t="s">
        <v>5</v>
      </c>
      <c r="E8" s="122" t="s">
        <v>6</v>
      </c>
      <c r="F8" s="116" t="s">
        <v>66</v>
      </c>
      <c r="G8" s="122" t="s">
        <v>7</v>
      </c>
      <c r="H8" s="112" t="s">
        <v>8</v>
      </c>
    </row>
    <row r="9" spans="1:8" ht="13.5" customHeight="1" thickBot="1">
      <c r="A9" s="111"/>
      <c r="B9" s="115"/>
      <c r="C9" s="117"/>
      <c r="D9" s="117"/>
      <c r="E9" s="117"/>
      <c r="F9" s="119"/>
      <c r="G9" s="117"/>
      <c r="H9" s="113"/>
    </row>
    <row r="10" spans="1:8" ht="12" customHeight="1" thickTop="1">
      <c r="A10" s="42" t="s">
        <v>9</v>
      </c>
      <c r="B10" s="16">
        <v>3468</v>
      </c>
      <c r="C10" s="17">
        <v>3283</v>
      </c>
      <c r="D10" s="17">
        <v>184</v>
      </c>
      <c r="E10" s="17">
        <v>140</v>
      </c>
      <c r="F10" s="17">
        <v>7</v>
      </c>
      <c r="G10" s="17">
        <v>3631</v>
      </c>
      <c r="H10" s="18"/>
    </row>
    <row r="11" spans="1:8" ht="12" customHeight="1">
      <c r="A11" s="43"/>
      <c r="B11" s="19"/>
      <c r="C11" s="20"/>
      <c r="D11" s="20"/>
      <c r="E11" s="20"/>
      <c r="F11" s="20"/>
      <c r="G11" s="20"/>
      <c r="H11" s="21"/>
    </row>
    <row r="12" spans="1:8" ht="13.5" customHeight="1">
      <c r="A12" s="47" t="s">
        <v>1</v>
      </c>
      <c r="B12" s="32">
        <f>SUM(B10:B11)</f>
        <v>3468</v>
      </c>
      <c r="C12" s="33">
        <f>SUM(C10:C11)</f>
        <v>3283</v>
      </c>
      <c r="D12" s="33">
        <f>SUM(D10:D11)</f>
        <v>184</v>
      </c>
      <c r="E12" s="33">
        <f>SUM(E10:E11)</f>
        <v>140</v>
      </c>
      <c r="F12" s="82"/>
      <c r="G12" s="33">
        <f>SUM(G10:G11)</f>
        <v>3631</v>
      </c>
      <c r="H12" s="40"/>
    </row>
    <row r="13" spans="1:8" ht="13.5" customHeight="1">
      <c r="A13" s="85" t="s">
        <v>77</v>
      </c>
      <c r="B13" s="83"/>
      <c r="C13" s="83"/>
      <c r="D13" s="83"/>
      <c r="E13" s="83"/>
      <c r="F13" s="83"/>
      <c r="G13" s="83"/>
      <c r="H13" s="84"/>
    </row>
    <row r="14" ht="3.75" customHeight="1"/>
    <row r="15" ht="14.25">
      <c r="A15" s="6" t="s">
        <v>12</v>
      </c>
    </row>
    <row r="16" spans="9:12" ht="9.75" customHeight="1">
      <c r="I16" s="3" t="s">
        <v>18</v>
      </c>
      <c r="K16" s="3"/>
      <c r="L16" s="3"/>
    </row>
    <row r="17" spans="1:9" ht="13.5" customHeight="1">
      <c r="A17" s="110" t="s">
        <v>0</v>
      </c>
      <c r="B17" s="114" t="s">
        <v>54</v>
      </c>
      <c r="C17" s="116" t="s">
        <v>55</v>
      </c>
      <c r="D17" s="116" t="s">
        <v>56</v>
      </c>
      <c r="E17" s="120" t="s">
        <v>57</v>
      </c>
      <c r="F17" s="116" t="s">
        <v>66</v>
      </c>
      <c r="G17" s="116" t="s">
        <v>13</v>
      </c>
      <c r="H17" s="120" t="s">
        <v>52</v>
      </c>
      <c r="I17" s="112" t="s">
        <v>8</v>
      </c>
    </row>
    <row r="18" spans="1:9" ht="13.5" customHeight="1" thickBot="1">
      <c r="A18" s="111"/>
      <c r="B18" s="115"/>
      <c r="C18" s="117"/>
      <c r="D18" s="117"/>
      <c r="E18" s="123"/>
      <c r="F18" s="119"/>
      <c r="G18" s="119"/>
      <c r="H18" s="121"/>
      <c r="I18" s="113"/>
    </row>
    <row r="19" spans="1:9" ht="12" customHeight="1" thickTop="1">
      <c r="A19" s="42" t="s">
        <v>91</v>
      </c>
      <c r="B19" s="22">
        <v>198</v>
      </c>
      <c r="C19" s="23">
        <v>164</v>
      </c>
      <c r="D19" s="23">
        <v>34</v>
      </c>
      <c r="E19" s="23">
        <v>13</v>
      </c>
      <c r="F19" s="23">
        <v>61</v>
      </c>
      <c r="G19" s="23">
        <v>459</v>
      </c>
      <c r="H19" s="23">
        <v>317</v>
      </c>
      <c r="I19" s="24" t="s">
        <v>92</v>
      </c>
    </row>
    <row r="20" spans="1:9" ht="12" customHeight="1">
      <c r="A20" s="43" t="s">
        <v>93</v>
      </c>
      <c r="B20" s="25">
        <v>34</v>
      </c>
      <c r="C20" s="26">
        <v>33</v>
      </c>
      <c r="D20" s="26">
        <v>1</v>
      </c>
      <c r="E20" s="26">
        <v>2</v>
      </c>
      <c r="F20" s="26">
        <v>28</v>
      </c>
      <c r="G20" s="26">
        <v>356</v>
      </c>
      <c r="H20" s="26">
        <v>356</v>
      </c>
      <c r="I20" s="27" t="s">
        <v>92</v>
      </c>
    </row>
    <row r="21" spans="1:9" ht="12" customHeight="1">
      <c r="A21" s="43" t="s">
        <v>94</v>
      </c>
      <c r="B21" s="25">
        <v>11</v>
      </c>
      <c r="C21" s="26">
        <v>0</v>
      </c>
      <c r="D21" s="26">
        <f aca="true" t="shared" si="0" ref="D21:D26">B21-C21</f>
        <v>11</v>
      </c>
      <c r="E21" s="26">
        <v>10</v>
      </c>
      <c r="F21" s="26">
        <v>0</v>
      </c>
      <c r="G21" s="26">
        <v>0</v>
      </c>
      <c r="H21" s="26">
        <v>0</v>
      </c>
      <c r="I21" s="27" t="s">
        <v>92</v>
      </c>
    </row>
    <row r="22" spans="1:9" ht="12" customHeight="1">
      <c r="A22" s="43" t="s">
        <v>95</v>
      </c>
      <c r="B22" s="25">
        <v>4</v>
      </c>
      <c r="C22" s="26">
        <v>1</v>
      </c>
      <c r="D22" s="26">
        <f t="shared" si="0"/>
        <v>3</v>
      </c>
      <c r="E22" s="26">
        <v>269</v>
      </c>
      <c r="F22" s="26">
        <v>3</v>
      </c>
      <c r="G22" s="26">
        <v>0</v>
      </c>
      <c r="H22" s="26">
        <v>0</v>
      </c>
      <c r="I22" s="27" t="s">
        <v>92</v>
      </c>
    </row>
    <row r="23" spans="1:9" ht="12" customHeight="1">
      <c r="A23" s="43" t="s">
        <v>96</v>
      </c>
      <c r="B23" s="25">
        <v>789</v>
      </c>
      <c r="C23" s="26">
        <v>726</v>
      </c>
      <c r="D23" s="26">
        <v>63</v>
      </c>
      <c r="E23" s="26">
        <v>63</v>
      </c>
      <c r="F23" s="26">
        <v>75</v>
      </c>
      <c r="G23" s="26">
        <v>0</v>
      </c>
      <c r="H23" s="26">
        <v>0</v>
      </c>
      <c r="I23" s="27"/>
    </row>
    <row r="24" spans="1:9" ht="12" customHeight="1">
      <c r="A24" s="43" t="s">
        <v>97</v>
      </c>
      <c r="B24" s="25">
        <v>19</v>
      </c>
      <c r="C24" s="26">
        <v>18</v>
      </c>
      <c r="D24" s="26">
        <v>1</v>
      </c>
      <c r="E24" s="26">
        <v>1</v>
      </c>
      <c r="F24" s="26">
        <v>1</v>
      </c>
      <c r="G24" s="26">
        <v>0</v>
      </c>
      <c r="H24" s="26">
        <v>0</v>
      </c>
      <c r="I24" s="27"/>
    </row>
    <row r="25" spans="1:9" ht="12" customHeight="1">
      <c r="A25" s="43" t="s">
        <v>98</v>
      </c>
      <c r="B25" s="25">
        <v>485</v>
      </c>
      <c r="C25" s="26">
        <v>441</v>
      </c>
      <c r="D25" s="26">
        <f t="shared" si="0"/>
        <v>44</v>
      </c>
      <c r="E25" s="26">
        <v>44</v>
      </c>
      <c r="F25" s="26">
        <v>87</v>
      </c>
      <c r="G25" s="26">
        <v>0</v>
      </c>
      <c r="H25" s="26">
        <v>0</v>
      </c>
      <c r="I25" s="27"/>
    </row>
    <row r="26" spans="1:9" ht="12" customHeight="1">
      <c r="A26" s="44" t="s">
        <v>99</v>
      </c>
      <c r="B26" s="34">
        <v>129</v>
      </c>
      <c r="C26" s="35">
        <v>129</v>
      </c>
      <c r="D26" s="26">
        <f t="shared" si="0"/>
        <v>0</v>
      </c>
      <c r="E26" s="35">
        <v>0</v>
      </c>
      <c r="F26" s="35">
        <v>85</v>
      </c>
      <c r="G26" s="35">
        <v>0</v>
      </c>
      <c r="H26" s="35">
        <v>0</v>
      </c>
      <c r="I26" s="36"/>
    </row>
    <row r="27" spans="1:9" ht="13.5" customHeight="1">
      <c r="A27" s="47" t="s">
        <v>23</v>
      </c>
      <c r="B27" s="48"/>
      <c r="C27" s="49"/>
      <c r="D27" s="49"/>
      <c r="E27" s="37">
        <f>SUM(E19:E26)</f>
        <v>402</v>
      </c>
      <c r="F27" s="39"/>
      <c r="G27" s="37">
        <f>SUM(G19:G26)</f>
        <v>815</v>
      </c>
      <c r="H27" s="37">
        <f>SUM(H19:H26)</f>
        <v>673</v>
      </c>
      <c r="I27" s="41"/>
    </row>
    <row r="28" ht="10.5">
      <c r="A28" s="1" t="s">
        <v>71</v>
      </c>
    </row>
    <row r="29" ht="10.5">
      <c r="A29" s="1" t="s">
        <v>73</v>
      </c>
    </row>
    <row r="30" ht="10.5">
      <c r="A30" s="1" t="s">
        <v>60</v>
      </c>
    </row>
    <row r="31" ht="10.5">
      <c r="A31" s="1" t="s">
        <v>59</v>
      </c>
    </row>
    <row r="32" ht="6" customHeight="1"/>
    <row r="33" ht="14.25">
      <c r="A33" s="6" t="s">
        <v>19</v>
      </c>
    </row>
    <row r="34" spans="9:10" ht="10.5">
      <c r="I34" s="3" t="s">
        <v>18</v>
      </c>
      <c r="J34" s="3"/>
    </row>
    <row r="35" spans="1:9" ht="13.5" customHeight="1">
      <c r="A35" s="110" t="s">
        <v>20</v>
      </c>
      <c r="B35" s="114" t="s">
        <v>54</v>
      </c>
      <c r="C35" s="116" t="s">
        <v>55</v>
      </c>
      <c r="D35" s="116" t="s">
        <v>56</v>
      </c>
      <c r="E35" s="120" t="s">
        <v>57</v>
      </c>
      <c r="F35" s="116" t="s">
        <v>66</v>
      </c>
      <c r="G35" s="116" t="s">
        <v>13</v>
      </c>
      <c r="H35" s="120" t="s">
        <v>53</v>
      </c>
      <c r="I35" s="112" t="s">
        <v>8</v>
      </c>
    </row>
    <row r="36" spans="1:9" ht="13.5" customHeight="1" thickBot="1">
      <c r="A36" s="111"/>
      <c r="B36" s="115"/>
      <c r="C36" s="117"/>
      <c r="D36" s="117"/>
      <c r="E36" s="123"/>
      <c r="F36" s="119"/>
      <c r="G36" s="119"/>
      <c r="H36" s="121"/>
      <c r="I36" s="113"/>
    </row>
    <row r="37" spans="1:9" ht="12" customHeight="1" thickTop="1">
      <c r="A37" s="42" t="s">
        <v>100</v>
      </c>
      <c r="B37" s="22">
        <v>750</v>
      </c>
      <c r="C37" s="23">
        <v>698</v>
      </c>
      <c r="D37" s="23">
        <v>52</v>
      </c>
      <c r="E37" s="23">
        <v>52</v>
      </c>
      <c r="F37" s="23">
        <v>0</v>
      </c>
      <c r="G37" s="98">
        <v>682</v>
      </c>
      <c r="H37" s="98">
        <v>28</v>
      </c>
      <c r="I37" s="28"/>
    </row>
    <row r="38" spans="1:9" ht="12" customHeight="1">
      <c r="A38" s="43" t="s">
        <v>101</v>
      </c>
      <c r="B38" s="25">
        <v>12538</v>
      </c>
      <c r="C38" s="26">
        <v>10917</v>
      </c>
      <c r="D38" s="26">
        <v>1621</v>
      </c>
      <c r="E38" s="26">
        <v>1621</v>
      </c>
      <c r="F38" s="26">
        <v>2966</v>
      </c>
      <c r="G38" s="26">
        <v>0</v>
      </c>
      <c r="H38" s="26">
        <v>0</v>
      </c>
      <c r="I38" s="27"/>
    </row>
    <row r="39" spans="1:9" ht="12" customHeight="1">
      <c r="A39" s="43" t="s">
        <v>102</v>
      </c>
      <c r="B39" s="25">
        <v>1557</v>
      </c>
      <c r="C39" s="26">
        <v>1557</v>
      </c>
      <c r="D39" s="26">
        <v>0</v>
      </c>
      <c r="E39" s="26">
        <v>0</v>
      </c>
      <c r="F39" s="26">
        <v>0</v>
      </c>
      <c r="G39" s="26">
        <v>0</v>
      </c>
      <c r="H39" s="26">
        <v>0</v>
      </c>
      <c r="I39" s="27"/>
    </row>
    <row r="40" spans="1:9" ht="12" customHeight="1">
      <c r="A40" s="43" t="s">
        <v>103</v>
      </c>
      <c r="B40" s="25">
        <v>5</v>
      </c>
      <c r="C40" s="26">
        <v>0</v>
      </c>
      <c r="D40" s="26">
        <v>5</v>
      </c>
      <c r="E40" s="26">
        <v>5</v>
      </c>
      <c r="F40" s="26">
        <v>0</v>
      </c>
      <c r="G40" s="26">
        <v>0</v>
      </c>
      <c r="H40" s="26">
        <v>0</v>
      </c>
      <c r="I40" s="27"/>
    </row>
    <row r="41" spans="1:9" ht="12" customHeight="1">
      <c r="A41" s="43" t="s">
        <v>104</v>
      </c>
      <c r="B41" s="25">
        <v>50</v>
      </c>
      <c r="C41" s="26">
        <v>44</v>
      </c>
      <c r="D41" s="26">
        <v>6</v>
      </c>
      <c r="E41" s="26">
        <v>6</v>
      </c>
      <c r="F41" s="26">
        <v>20</v>
      </c>
      <c r="G41" s="26">
        <v>0</v>
      </c>
      <c r="H41" s="26">
        <v>0</v>
      </c>
      <c r="I41" s="27"/>
    </row>
    <row r="42" spans="1:9" ht="12" customHeight="1">
      <c r="A42" s="43" t="s">
        <v>105</v>
      </c>
      <c r="B42" s="25">
        <v>14</v>
      </c>
      <c r="C42" s="26">
        <v>13</v>
      </c>
      <c r="D42" s="26">
        <v>1</v>
      </c>
      <c r="E42" s="26">
        <v>1</v>
      </c>
      <c r="F42" s="26">
        <v>0</v>
      </c>
      <c r="G42" s="26">
        <v>0</v>
      </c>
      <c r="H42" s="26">
        <v>0</v>
      </c>
      <c r="I42" s="27"/>
    </row>
    <row r="43" spans="1:9" ht="12" customHeight="1">
      <c r="A43" s="99" t="s">
        <v>106</v>
      </c>
      <c r="B43" s="100">
        <v>2173</v>
      </c>
      <c r="C43" s="101">
        <v>2147</v>
      </c>
      <c r="D43" s="101">
        <v>26</v>
      </c>
      <c r="E43" s="101">
        <v>26</v>
      </c>
      <c r="F43" s="101">
        <v>0</v>
      </c>
      <c r="G43" s="101">
        <v>433</v>
      </c>
      <c r="H43" s="101">
        <v>36</v>
      </c>
      <c r="I43" s="27"/>
    </row>
    <row r="44" spans="1:9" ht="12" customHeight="1">
      <c r="A44" s="43" t="s">
        <v>107</v>
      </c>
      <c r="B44" s="25">
        <v>2961</v>
      </c>
      <c r="C44" s="26">
        <v>2886</v>
      </c>
      <c r="D44" s="26">
        <v>75</v>
      </c>
      <c r="E44" s="26">
        <v>75</v>
      </c>
      <c r="F44" s="26">
        <v>0</v>
      </c>
      <c r="G44" s="26">
        <v>0</v>
      </c>
      <c r="H44" s="26">
        <v>0</v>
      </c>
      <c r="I44" s="27"/>
    </row>
    <row r="45" spans="1:9" ht="12" customHeight="1">
      <c r="A45" s="43" t="s">
        <v>108</v>
      </c>
      <c r="B45" s="25">
        <v>215175</v>
      </c>
      <c r="C45" s="26">
        <v>206085</v>
      </c>
      <c r="D45" s="26">
        <v>9090</v>
      </c>
      <c r="E45" s="26">
        <v>9090</v>
      </c>
      <c r="F45" s="26">
        <v>2231</v>
      </c>
      <c r="G45" s="26">
        <v>0</v>
      </c>
      <c r="H45" s="26">
        <v>0</v>
      </c>
      <c r="I45" s="27"/>
    </row>
    <row r="46" spans="1:9" ht="13.5" customHeight="1">
      <c r="A46" s="47" t="s">
        <v>24</v>
      </c>
      <c r="B46" s="48"/>
      <c r="C46" s="49"/>
      <c r="D46" s="49"/>
      <c r="E46" s="37">
        <f>SUM(E37:E45)</f>
        <v>10876</v>
      </c>
      <c r="F46" s="39"/>
      <c r="G46" s="37">
        <f>SUM(G37:G45)</f>
        <v>1115</v>
      </c>
      <c r="H46" s="37">
        <f>SUM(H37:H45)</f>
        <v>64</v>
      </c>
      <c r="I46" s="50"/>
    </row>
    <row r="47" ht="4.5" customHeight="1">
      <c r="A47" s="2"/>
    </row>
    <row r="48" ht="14.25">
      <c r="A48" s="6" t="s">
        <v>67</v>
      </c>
    </row>
    <row r="49" ht="9.75" customHeight="1">
      <c r="J49" s="3" t="s">
        <v>18</v>
      </c>
    </row>
    <row r="50" spans="1:10" ht="13.5" customHeight="1">
      <c r="A50" s="124" t="s">
        <v>27</v>
      </c>
      <c r="B50" s="114" t="s">
        <v>29</v>
      </c>
      <c r="C50" s="116" t="s">
        <v>58</v>
      </c>
      <c r="D50" s="116" t="s">
        <v>30</v>
      </c>
      <c r="E50" s="116" t="s">
        <v>31</v>
      </c>
      <c r="F50" s="116" t="s">
        <v>32</v>
      </c>
      <c r="G50" s="120" t="s">
        <v>33</v>
      </c>
      <c r="H50" s="120" t="s">
        <v>34</v>
      </c>
      <c r="I50" s="120" t="s">
        <v>70</v>
      </c>
      <c r="J50" s="112" t="s">
        <v>8</v>
      </c>
    </row>
    <row r="51" spans="1:10" ht="13.5" customHeight="1" thickBot="1">
      <c r="A51" s="125"/>
      <c r="B51" s="115"/>
      <c r="C51" s="117"/>
      <c r="D51" s="117"/>
      <c r="E51" s="117"/>
      <c r="F51" s="117"/>
      <c r="G51" s="123"/>
      <c r="H51" s="123"/>
      <c r="I51" s="121"/>
      <c r="J51" s="113"/>
    </row>
    <row r="52" spans="1:10" ht="12" customHeight="1" thickTop="1">
      <c r="A52" s="42" t="s">
        <v>109</v>
      </c>
      <c r="B52" s="22">
        <v>-1242</v>
      </c>
      <c r="C52" s="23">
        <v>77</v>
      </c>
      <c r="D52" s="23">
        <v>700</v>
      </c>
      <c r="E52" s="23">
        <v>0</v>
      </c>
      <c r="F52" s="23">
        <v>0</v>
      </c>
      <c r="G52" s="23">
        <v>0</v>
      </c>
      <c r="H52" s="23">
        <v>0</v>
      </c>
      <c r="I52" s="23">
        <v>0</v>
      </c>
      <c r="J52" s="24"/>
    </row>
    <row r="53" spans="1:10" ht="12" customHeight="1">
      <c r="A53" s="43" t="s">
        <v>110</v>
      </c>
      <c r="B53" s="25">
        <v>10</v>
      </c>
      <c r="C53" s="26">
        <v>157</v>
      </c>
      <c r="D53" s="26">
        <v>6</v>
      </c>
      <c r="E53" s="26">
        <v>0.4</v>
      </c>
      <c r="F53" s="26">
        <v>0</v>
      </c>
      <c r="G53" s="26">
        <v>0</v>
      </c>
      <c r="H53" s="26">
        <v>0</v>
      </c>
      <c r="I53" s="26">
        <v>0</v>
      </c>
      <c r="J53" s="27"/>
    </row>
    <row r="54" spans="1:10" ht="12" customHeight="1">
      <c r="A54" s="43" t="s">
        <v>111</v>
      </c>
      <c r="B54" s="25">
        <v>13</v>
      </c>
      <c r="C54" s="26">
        <v>1</v>
      </c>
      <c r="D54" s="26">
        <v>25</v>
      </c>
      <c r="E54" s="26">
        <v>0</v>
      </c>
      <c r="F54" s="26">
        <v>40</v>
      </c>
      <c r="G54" s="26">
        <v>0</v>
      </c>
      <c r="H54" s="26">
        <v>0</v>
      </c>
      <c r="I54" s="26">
        <v>0</v>
      </c>
      <c r="J54" s="27"/>
    </row>
    <row r="55" spans="1:10" ht="13.5" customHeight="1">
      <c r="A55" s="44" t="s">
        <v>17</v>
      </c>
      <c r="B55" s="34"/>
      <c r="C55" s="35"/>
      <c r="D55" s="35"/>
      <c r="E55" s="35"/>
      <c r="F55" s="35"/>
      <c r="G55" s="35"/>
      <c r="H55" s="35"/>
      <c r="I55" s="35"/>
      <c r="J55" s="36"/>
    </row>
    <row r="56" spans="1:10" ht="13.5" customHeight="1">
      <c r="A56" s="51" t="s">
        <v>28</v>
      </c>
      <c r="B56" s="38"/>
      <c r="C56" s="39"/>
      <c r="D56" s="37">
        <f aca="true" t="shared" si="1" ref="D56:I56">SUM(D52:D55)</f>
        <v>731</v>
      </c>
      <c r="E56" s="37">
        <f t="shared" si="1"/>
        <v>0.4</v>
      </c>
      <c r="F56" s="37">
        <f t="shared" si="1"/>
        <v>40</v>
      </c>
      <c r="G56" s="37">
        <f t="shared" si="1"/>
        <v>0</v>
      </c>
      <c r="H56" s="37">
        <f t="shared" si="1"/>
        <v>0</v>
      </c>
      <c r="I56" s="37">
        <f t="shared" si="1"/>
        <v>0</v>
      </c>
      <c r="J56" s="41"/>
    </row>
    <row r="57" ht="10.5">
      <c r="A57" s="1" t="s">
        <v>72</v>
      </c>
    </row>
    <row r="58" ht="3.75" customHeight="1"/>
    <row r="59" ht="14.25">
      <c r="A59" s="6" t="s">
        <v>50</v>
      </c>
    </row>
    <row r="60" ht="9" customHeight="1">
      <c r="D60" s="3" t="s">
        <v>18</v>
      </c>
    </row>
    <row r="61" spans="1:4" ht="21.75" thickBot="1">
      <c r="A61" s="52" t="s">
        <v>45</v>
      </c>
      <c r="B61" s="53" t="s">
        <v>81</v>
      </c>
      <c r="C61" s="54" t="s">
        <v>82</v>
      </c>
      <c r="D61" s="55" t="s">
        <v>61</v>
      </c>
    </row>
    <row r="62" spans="1:4" ht="12" customHeight="1" thickTop="1">
      <c r="A62" s="56" t="s">
        <v>46</v>
      </c>
      <c r="B62" s="22">
        <v>1206</v>
      </c>
      <c r="C62" s="23">
        <v>1225</v>
      </c>
      <c r="D62" s="28">
        <f>C62-B62</f>
        <v>19</v>
      </c>
    </row>
    <row r="63" spans="1:4" ht="12" customHeight="1">
      <c r="A63" s="57" t="s">
        <v>47</v>
      </c>
      <c r="B63" s="25">
        <v>3</v>
      </c>
      <c r="C63" s="26">
        <v>223</v>
      </c>
      <c r="D63" s="27">
        <f>C63-B63</f>
        <v>220</v>
      </c>
    </row>
    <row r="64" spans="1:4" ht="12" customHeight="1">
      <c r="A64" s="58" t="s">
        <v>48</v>
      </c>
      <c r="B64" s="34">
        <v>315</v>
      </c>
      <c r="C64" s="35">
        <v>313</v>
      </c>
      <c r="D64" s="36">
        <f>C64-B64</f>
        <v>-2</v>
      </c>
    </row>
    <row r="65" spans="1:4" ht="13.5" customHeight="1">
      <c r="A65" s="59" t="s">
        <v>49</v>
      </c>
      <c r="B65" s="86">
        <f>SUM(B62:B64)</f>
        <v>1524</v>
      </c>
      <c r="C65" s="37">
        <f>SUM(C62:C64)</f>
        <v>1761</v>
      </c>
      <c r="D65" s="41">
        <f>SUM(D62:D64)</f>
        <v>237</v>
      </c>
    </row>
    <row r="66" spans="1:4" ht="10.5">
      <c r="A66" s="1" t="s">
        <v>69</v>
      </c>
      <c r="B66" s="60"/>
      <c r="C66" s="60"/>
      <c r="D66" s="60"/>
    </row>
    <row r="67" spans="1:4" ht="6" customHeight="1">
      <c r="A67" s="61"/>
      <c r="B67" s="60"/>
      <c r="C67" s="60"/>
      <c r="D67" s="60"/>
    </row>
    <row r="68" ht="14.25">
      <c r="A68" s="6" t="s">
        <v>68</v>
      </c>
    </row>
    <row r="69" ht="5.25" customHeight="1">
      <c r="A69" s="6"/>
    </row>
    <row r="70" spans="1:11" ht="21.75" thickBot="1">
      <c r="A70" s="52" t="s">
        <v>43</v>
      </c>
      <c r="B70" s="53" t="s">
        <v>81</v>
      </c>
      <c r="C70" s="54" t="s">
        <v>82</v>
      </c>
      <c r="D70" s="54" t="s">
        <v>61</v>
      </c>
      <c r="E70" s="62" t="s">
        <v>41</v>
      </c>
      <c r="F70" s="55" t="s">
        <v>42</v>
      </c>
      <c r="G70" s="102" t="s">
        <v>51</v>
      </c>
      <c r="H70" s="103"/>
      <c r="I70" s="53" t="s">
        <v>81</v>
      </c>
      <c r="J70" s="54" t="s">
        <v>82</v>
      </c>
      <c r="K70" s="55" t="s">
        <v>61</v>
      </c>
    </row>
    <row r="71" spans="1:11" ht="12" customHeight="1" thickTop="1">
      <c r="A71" s="56" t="s">
        <v>35</v>
      </c>
      <c r="B71" s="63">
        <v>4.17</v>
      </c>
      <c r="C71" s="63">
        <v>5.68</v>
      </c>
      <c r="D71" s="63">
        <f aca="true" t="shared" si="2" ref="D71:D76">C71-B71</f>
        <v>1.5099999999999998</v>
      </c>
      <c r="E71" s="64">
        <v>-15</v>
      </c>
      <c r="F71" s="65">
        <v>-20</v>
      </c>
      <c r="G71" s="108" t="s">
        <v>91</v>
      </c>
      <c r="H71" s="109"/>
      <c r="I71" s="88" t="s">
        <v>112</v>
      </c>
      <c r="J71" s="66" t="s">
        <v>112</v>
      </c>
      <c r="K71" s="90" t="s">
        <v>112</v>
      </c>
    </row>
    <row r="72" spans="1:11" ht="12" customHeight="1">
      <c r="A72" s="57" t="s">
        <v>36</v>
      </c>
      <c r="B72" s="67">
        <v>21.81</v>
      </c>
      <c r="C72" s="67">
        <v>22.05</v>
      </c>
      <c r="D72" s="67">
        <f t="shared" si="2"/>
        <v>0.240000000000002</v>
      </c>
      <c r="E72" s="68">
        <v>-20</v>
      </c>
      <c r="F72" s="69">
        <v>-40</v>
      </c>
      <c r="G72" s="106" t="s">
        <v>93</v>
      </c>
      <c r="H72" s="107"/>
      <c r="I72" s="87" t="s">
        <v>112</v>
      </c>
      <c r="J72" s="70" t="s">
        <v>112</v>
      </c>
      <c r="K72" s="91" t="s">
        <v>112</v>
      </c>
    </row>
    <row r="73" spans="1:11" ht="12" customHeight="1">
      <c r="A73" s="57" t="s">
        <v>37</v>
      </c>
      <c r="B73" s="70">
        <v>15.8</v>
      </c>
      <c r="C73" s="70">
        <v>11.8</v>
      </c>
      <c r="D73" s="67">
        <f t="shared" si="2"/>
        <v>-4</v>
      </c>
      <c r="E73" s="71">
        <v>25</v>
      </c>
      <c r="F73" s="72">
        <v>35</v>
      </c>
      <c r="G73" s="106" t="s">
        <v>94</v>
      </c>
      <c r="H73" s="107"/>
      <c r="I73" s="87" t="s">
        <v>112</v>
      </c>
      <c r="J73" s="70" t="s">
        <v>112</v>
      </c>
      <c r="K73" s="91" t="s">
        <v>112</v>
      </c>
    </row>
    <row r="74" spans="1:11" ht="12" customHeight="1">
      <c r="A74" s="57" t="s">
        <v>38</v>
      </c>
      <c r="B74" s="70">
        <v>21.7</v>
      </c>
      <c r="C74" s="70">
        <v>0.9</v>
      </c>
      <c r="D74" s="67">
        <f t="shared" si="2"/>
        <v>-20.8</v>
      </c>
      <c r="E74" s="71">
        <v>350</v>
      </c>
      <c r="F74" s="73"/>
      <c r="G74" s="106" t="s">
        <v>95</v>
      </c>
      <c r="H74" s="107"/>
      <c r="I74" s="87" t="s">
        <v>112</v>
      </c>
      <c r="J74" s="70" t="s">
        <v>112</v>
      </c>
      <c r="K74" s="91" t="s">
        <v>112</v>
      </c>
    </row>
    <row r="75" spans="1:11" ht="12" customHeight="1">
      <c r="A75" s="57" t="s">
        <v>39</v>
      </c>
      <c r="B75" s="67">
        <v>0.38</v>
      </c>
      <c r="C75" s="67">
        <v>0.36</v>
      </c>
      <c r="D75" s="67">
        <f t="shared" si="2"/>
        <v>-0.020000000000000018</v>
      </c>
      <c r="E75" s="74"/>
      <c r="F75" s="75"/>
      <c r="G75" s="106"/>
      <c r="H75" s="107"/>
      <c r="I75" s="87"/>
      <c r="J75" s="70"/>
      <c r="K75" s="91"/>
    </row>
    <row r="76" spans="1:11" ht="12" customHeight="1">
      <c r="A76" s="76" t="s">
        <v>40</v>
      </c>
      <c r="B76" s="78">
        <v>83.1</v>
      </c>
      <c r="C76" s="78">
        <v>83.2</v>
      </c>
      <c r="D76" s="96">
        <f t="shared" si="2"/>
        <v>0.10000000000000853</v>
      </c>
      <c r="E76" s="79"/>
      <c r="F76" s="80"/>
      <c r="G76" s="104"/>
      <c r="H76" s="105"/>
      <c r="I76" s="89"/>
      <c r="J76" s="78"/>
      <c r="K76" s="92"/>
    </row>
    <row r="77" ht="10.5">
      <c r="A77" s="1" t="s">
        <v>75</v>
      </c>
    </row>
    <row r="78" ht="10.5">
      <c r="A78" s="1" t="s">
        <v>76</v>
      </c>
    </row>
    <row r="79" ht="10.5">
      <c r="A79" s="1" t="s">
        <v>74</v>
      </c>
    </row>
    <row r="80" ht="10.5" customHeight="1">
      <c r="A80" s="1" t="s">
        <v>83</v>
      </c>
    </row>
  </sheetData>
  <sheetProtection/>
  <mergeCells count="43">
    <mergeCell ref="A35:A36"/>
    <mergeCell ref="B35:B36"/>
    <mergeCell ref="C35:C36"/>
    <mergeCell ref="A50:A51"/>
    <mergeCell ref="B50:B51"/>
    <mergeCell ref="C50:C51"/>
    <mergeCell ref="D50:D51"/>
    <mergeCell ref="E50:E51"/>
    <mergeCell ref="H50:H51"/>
    <mergeCell ref="J50:J51"/>
    <mergeCell ref="F50:F51"/>
    <mergeCell ref="G50:G51"/>
    <mergeCell ref="I50:I51"/>
    <mergeCell ref="H35:H36"/>
    <mergeCell ref="I35:I36"/>
    <mergeCell ref="G35:G36"/>
    <mergeCell ref="F35:F36"/>
    <mergeCell ref="D35:D36"/>
    <mergeCell ref="E35:E36"/>
    <mergeCell ref="C8:C9"/>
    <mergeCell ref="D17:D18"/>
    <mergeCell ref="E17:E18"/>
    <mergeCell ref="E8:E9"/>
    <mergeCell ref="I17:I18"/>
    <mergeCell ref="D8:D9"/>
    <mergeCell ref="F17:F18"/>
    <mergeCell ref="A8:A9"/>
    <mergeCell ref="H8:H9"/>
    <mergeCell ref="A17:A18"/>
    <mergeCell ref="B17:B18"/>
    <mergeCell ref="C17:C18"/>
    <mergeCell ref="B8:B9"/>
    <mergeCell ref="G17:G18"/>
    <mergeCell ref="H17:H18"/>
    <mergeCell ref="G8:G9"/>
    <mergeCell ref="F8:F9"/>
    <mergeCell ref="G70:H70"/>
    <mergeCell ref="G76:H76"/>
    <mergeCell ref="G75:H75"/>
    <mergeCell ref="G74:H74"/>
    <mergeCell ref="G73:H73"/>
    <mergeCell ref="G72:H72"/>
    <mergeCell ref="G71:H71"/>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H40" sqref="H40"/>
    </sheetView>
  </sheetViews>
  <sheetFormatPr defaultColWidth="9.00390625" defaultRowHeight="13.5" customHeight="1"/>
  <cols>
    <col min="1" max="1" width="16.625" style="1" customWidth="1"/>
    <col min="2" max="16384" width="9.00390625" style="1" customWidth="1"/>
  </cols>
  <sheetData>
    <row r="1" spans="1:13" ht="21" customHeight="1">
      <c r="A1" s="5" t="s">
        <v>84</v>
      </c>
      <c r="B1" s="4"/>
      <c r="C1" s="4"/>
      <c r="D1" s="4"/>
      <c r="E1" s="4"/>
      <c r="F1" s="4"/>
      <c r="G1" s="4"/>
      <c r="H1" s="4"/>
      <c r="I1" s="4"/>
      <c r="J1" s="4"/>
      <c r="K1" s="4"/>
      <c r="L1" s="9"/>
      <c r="M1" s="4"/>
    </row>
    <row r="2" spans="1:13" ht="13.5" customHeight="1">
      <c r="A2" s="97" t="s">
        <v>86</v>
      </c>
      <c r="B2" s="4"/>
      <c r="C2" s="4"/>
      <c r="D2" s="4"/>
      <c r="E2" s="4"/>
      <c r="F2" s="4"/>
      <c r="G2" s="4"/>
      <c r="H2" s="4"/>
      <c r="I2" s="4"/>
      <c r="J2" s="4"/>
      <c r="K2" s="4"/>
      <c r="L2" s="4"/>
      <c r="M2" s="4"/>
    </row>
    <row r="3" spans="1:13" ht="13.5" customHeight="1">
      <c r="A3" s="97" t="s">
        <v>89</v>
      </c>
      <c r="B3" s="4"/>
      <c r="C3" s="4"/>
      <c r="D3" s="4"/>
      <c r="E3" s="4"/>
      <c r="F3" s="4"/>
      <c r="G3" s="4"/>
      <c r="H3" s="4"/>
      <c r="I3" s="4"/>
      <c r="J3" s="4"/>
      <c r="K3" s="4"/>
      <c r="L3" s="4"/>
      <c r="M3" s="4"/>
    </row>
    <row r="4" spans="1:13" ht="13.5" customHeight="1">
      <c r="A4" s="97" t="s">
        <v>87</v>
      </c>
      <c r="B4" s="4"/>
      <c r="C4" s="4"/>
      <c r="D4" s="4"/>
      <c r="E4" s="4"/>
      <c r="F4" s="4"/>
      <c r="G4" s="4"/>
      <c r="H4" s="4"/>
      <c r="I4" s="4"/>
      <c r="J4" s="4"/>
      <c r="K4" s="4"/>
      <c r="L4" s="4"/>
      <c r="M4" s="4"/>
    </row>
    <row r="5" ht="13.5" customHeight="1">
      <c r="J5" s="3" t="s">
        <v>18</v>
      </c>
    </row>
    <row r="6" spans="1:10" ht="21" customHeight="1" thickBot="1">
      <c r="A6" s="7" t="s">
        <v>44</v>
      </c>
      <c r="B6" s="10"/>
      <c r="G6" s="45" t="s">
        <v>62</v>
      </c>
      <c r="H6" s="46" t="s">
        <v>63</v>
      </c>
      <c r="I6" s="8" t="s">
        <v>64</v>
      </c>
      <c r="J6" s="11" t="s">
        <v>65</v>
      </c>
    </row>
    <row r="7" spans="7:10" ht="13.5" customHeight="1" thickTop="1">
      <c r="G7" s="12"/>
      <c r="H7" s="13"/>
      <c r="I7" s="93" t="s">
        <v>85</v>
      </c>
      <c r="J7" s="94" t="s">
        <v>85</v>
      </c>
    </row>
    <row r="8" ht="14.25">
      <c r="A8" s="6" t="s">
        <v>2</v>
      </c>
    </row>
    <row r="9" spans="8:9" ht="10.5">
      <c r="H9" s="3" t="s">
        <v>18</v>
      </c>
      <c r="I9" s="3"/>
    </row>
    <row r="10" spans="1:8" ht="13.5" customHeight="1">
      <c r="A10" s="110" t="s">
        <v>0</v>
      </c>
      <c r="B10" s="118" t="s">
        <v>3</v>
      </c>
      <c r="C10" s="122" t="s">
        <v>4</v>
      </c>
      <c r="D10" s="122" t="s">
        <v>5</v>
      </c>
      <c r="E10" s="122" t="s">
        <v>6</v>
      </c>
      <c r="F10" s="116" t="s">
        <v>66</v>
      </c>
      <c r="G10" s="122" t="s">
        <v>7</v>
      </c>
      <c r="H10" s="112" t="s">
        <v>8</v>
      </c>
    </row>
    <row r="11" spans="1:8" ht="13.5" customHeight="1" thickBot="1">
      <c r="A11" s="111"/>
      <c r="B11" s="115"/>
      <c r="C11" s="117"/>
      <c r="D11" s="117"/>
      <c r="E11" s="117"/>
      <c r="F11" s="119"/>
      <c r="G11" s="117"/>
      <c r="H11" s="113"/>
    </row>
    <row r="12" spans="1:8" ht="13.5" customHeight="1" thickTop="1">
      <c r="A12" s="42" t="s">
        <v>9</v>
      </c>
      <c r="B12" s="16"/>
      <c r="C12" s="17"/>
      <c r="D12" s="17"/>
      <c r="E12" s="17"/>
      <c r="F12" s="17"/>
      <c r="G12" s="17"/>
      <c r="H12" s="18"/>
    </row>
    <row r="13" spans="1:8" ht="13.5" customHeight="1">
      <c r="A13" s="43" t="s">
        <v>10</v>
      </c>
      <c r="B13" s="19"/>
      <c r="C13" s="20"/>
      <c r="D13" s="20"/>
      <c r="E13" s="20"/>
      <c r="F13" s="20"/>
      <c r="G13" s="20"/>
      <c r="H13" s="21"/>
    </row>
    <row r="14" spans="1:8" ht="13.5" customHeight="1">
      <c r="A14" s="43" t="s">
        <v>11</v>
      </c>
      <c r="B14" s="19"/>
      <c r="C14" s="20"/>
      <c r="D14" s="20"/>
      <c r="E14" s="20"/>
      <c r="F14" s="20"/>
      <c r="G14" s="20"/>
      <c r="H14" s="21"/>
    </row>
    <row r="15" spans="1:8" ht="13.5" customHeight="1">
      <c r="A15" s="44" t="s">
        <v>78</v>
      </c>
      <c r="B15" s="29"/>
      <c r="C15" s="30"/>
      <c r="D15" s="30"/>
      <c r="E15" s="30"/>
      <c r="F15" s="30"/>
      <c r="G15" s="30"/>
      <c r="H15" s="31"/>
    </row>
    <row r="16" spans="1:8" ht="13.5" customHeight="1">
      <c r="A16" s="47" t="s">
        <v>1</v>
      </c>
      <c r="B16" s="32"/>
      <c r="C16" s="33"/>
      <c r="D16" s="33"/>
      <c r="E16" s="33"/>
      <c r="F16" s="39"/>
      <c r="G16" s="33"/>
      <c r="H16" s="40"/>
    </row>
    <row r="17" ht="9.75" customHeight="1">
      <c r="A17" s="85" t="s">
        <v>77</v>
      </c>
    </row>
    <row r="18" ht="9.75" customHeight="1">
      <c r="A18" s="85"/>
    </row>
    <row r="19" ht="14.25">
      <c r="A19" s="6" t="s">
        <v>12</v>
      </c>
    </row>
    <row r="20" spans="9:12" ht="10.5">
      <c r="I20" s="3" t="s">
        <v>18</v>
      </c>
      <c r="K20" s="3"/>
      <c r="L20" s="3"/>
    </row>
    <row r="21" spans="1:9" ht="13.5" customHeight="1">
      <c r="A21" s="110" t="s">
        <v>0</v>
      </c>
      <c r="B21" s="114" t="s">
        <v>54</v>
      </c>
      <c r="C21" s="116" t="s">
        <v>55</v>
      </c>
      <c r="D21" s="116" t="s">
        <v>56</v>
      </c>
      <c r="E21" s="120" t="s">
        <v>57</v>
      </c>
      <c r="F21" s="116" t="s">
        <v>66</v>
      </c>
      <c r="G21" s="116" t="s">
        <v>13</v>
      </c>
      <c r="H21" s="120" t="s">
        <v>52</v>
      </c>
      <c r="I21" s="112" t="s">
        <v>8</v>
      </c>
    </row>
    <row r="22" spans="1:9" ht="13.5" customHeight="1" thickBot="1">
      <c r="A22" s="111"/>
      <c r="B22" s="115"/>
      <c r="C22" s="117"/>
      <c r="D22" s="117"/>
      <c r="E22" s="123"/>
      <c r="F22" s="119"/>
      <c r="G22" s="119"/>
      <c r="H22" s="121"/>
      <c r="I22" s="113"/>
    </row>
    <row r="23" spans="1:9" ht="13.5" customHeight="1" thickTop="1">
      <c r="A23" s="42" t="s">
        <v>14</v>
      </c>
      <c r="B23" s="22"/>
      <c r="C23" s="23"/>
      <c r="D23" s="23"/>
      <c r="E23" s="23"/>
      <c r="F23" s="23"/>
      <c r="G23" s="23"/>
      <c r="H23" s="23"/>
      <c r="I23" s="24" t="s">
        <v>88</v>
      </c>
    </row>
    <row r="24" spans="1:9" ht="13.5" customHeight="1">
      <c r="A24" s="43" t="s">
        <v>15</v>
      </c>
      <c r="B24" s="25"/>
      <c r="C24" s="26"/>
      <c r="D24" s="26"/>
      <c r="E24" s="26"/>
      <c r="F24" s="26"/>
      <c r="G24" s="26"/>
      <c r="H24" s="26"/>
      <c r="I24" s="27"/>
    </row>
    <row r="25" spans="1:9" ht="13.5" customHeight="1">
      <c r="A25" s="43" t="s">
        <v>16</v>
      </c>
      <c r="B25" s="25"/>
      <c r="C25" s="26"/>
      <c r="D25" s="26"/>
      <c r="E25" s="26"/>
      <c r="F25" s="26"/>
      <c r="G25" s="26"/>
      <c r="H25" s="26"/>
      <c r="I25" s="27"/>
    </row>
    <row r="26" spans="1:9" ht="13.5" customHeight="1">
      <c r="A26" s="44" t="s">
        <v>78</v>
      </c>
      <c r="B26" s="34"/>
      <c r="C26" s="35"/>
      <c r="D26" s="35"/>
      <c r="E26" s="35"/>
      <c r="F26" s="35"/>
      <c r="G26" s="35"/>
      <c r="H26" s="35"/>
      <c r="I26" s="36"/>
    </row>
    <row r="27" spans="1:9" ht="13.5" customHeight="1">
      <c r="A27" s="47" t="s">
        <v>23</v>
      </c>
      <c r="B27" s="48"/>
      <c r="C27" s="49"/>
      <c r="D27" s="49"/>
      <c r="E27" s="37"/>
      <c r="F27" s="39"/>
      <c r="G27" s="37"/>
      <c r="H27" s="37"/>
      <c r="I27" s="41"/>
    </row>
    <row r="28" ht="10.5">
      <c r="A28" s="1" t="s">
        <v>71</v>
      </c>
    </row>
    <row r="29" ht="10.5">
      <c r="A29" s="1" t="s">
        <v>73</v>
      </c>
    </row>
    <row r="30" ht="10.5">
      <c r="A30" s="1" t="s">
        <v>60</v>
      </c>
    </row>
    <row r="31" ht="10.5">
      <c r="A31" s="1" t="s">
        <v>59</v>
      </c>
    </row>
    <row r="32" ht="9.75" customHeight="1"/>
    <row r="33" ht="14.25">
      <c r="A33" s="6" t="s">
        <v>19</v>
      </c>
    </row>
    <row r="34" spans="9:10" ht="10.5">
      <c r="I34" s="3" t="s">
        <v>18</v>
      </c>
      <c r="J34" s="3"/>
    </row>
    <row r="35" spans="1:9" ht="13.5" customHeight="1">
      <c r="A35" s="110" t="s">
        <v>20</v>
      </c>
      <c r="B35" s="114" t="s">
        <v>54</v>
      </c>
      <c r="C35" s="116" t="s">
        <v>55</v>
      </c>
      <c r="D35" s="116" t="s">
        <v>56</v>
      </c>
      <c r="E35" s="120" t="s">
        <v>57</v>
      </c>
      <c r="F35" s="116" t="s">
        <v>66</v>
      </c>
      <c r="G35" s="116" t="s">
        <v>13</v>
      </c>
      <c r="H35" s="120" t="s">
        <v>53</v>
      </c>
      <c r="I35" s="112" t="s">
        <v>8</v>
      </c>
    </row>
    <row r="36" spans="1:9" ht="13.5" customHeight="1" thickBot="1">
      <c r="A36" s="111"/>
      <c r="B36" s="115"/>
      <c r="C36" s="117"/>
      <c r="D36" s="117"/>
      <c r="E36" s="123"/>
      <c r="F36" s="119"/>
      <c r="G36" s="119"/>
      <c r="H36" s="121"/>
      <c r="I36" s="113"/>
    </row>
    <row r="37" spans="1:9" ht="13.5" customHeight="1" thickTop="1">
      <c r="A37" s="42" t="s">
        <v>21</v>
      </c>
      <c r="B37" s="22"/>
      <c r="C37" s="23"/>
      <c r="D37" s="23"/>
      <c r="E37" s="23"/>
      <c r="F37" s="23"/>
      <c r="G37" s="23"/>
      <c r="H37" s="23"/>
      <c r="I37" s="28"/>
    </row>
    <row r="38" spans="1:9" ht="13.5" customHeight="1">
      <c r="A38" s="44" t="s">
        <v>17</v>
      </c>
      <c r="B38" s="34"/>
      <c r="C38" s="35"/>
      <c r="D38" s="35"/>
      <c r="E38" s="35"/>
      <c r="F38" s="35"/>
      <c r="G38" s="35"/>
      <c r="H38" s="35"/>
      <c r="I38" s="36"/>
    </row>
    <row r="39" spans="1:9" ht="13.5" customHeight="1">
      <c r="A39" s="47" t="s">
        <v>24</v>
      </c>
      <c r="B39" s="48"/>
      <c r="C39" s="49"/>
      <c r="D39" s="49"/>
      <c r="E39" s="37"/>
      <c r="F39" s="39"/>
      <c r="G39" s="37"/>
      <c r="H39" s="37"/>
      <c r="I39" s="50"/>
    </row>
    <row r="40" ht="9.75" customHeight="1">
      <c r="A40" s="2"/>
    </row>
    <row r="41" ht="14.25">
      <c r="A41" s="6" t="s">
        <v>67</v>
      </c>
    </row>
    <row r="42" ht="10.5">
      <c r="J42" s="3" t="s">
        <v>18</v>
      </c>
    </row>
    <row r="43" spans="1:10" ht="13.5" customHeight="1">
      <c r="A43" s="124" t="s">
        <v>27</v>
      </c>
      <c r="B43" s="114" t="s">
        <v>29</v>
      </c>
      <c r="C43" s="116" t="s">
        <v>58</v>
      </c>
      <c r="D43" s="116" t="s">
        <v>30</v>
      </c>
      <c r="E43" s="116" t="s">
        <v>31</v>
      </c>
      <c r="F43" s="116" t="s">
        <v>32</v>
      </c>
      <c r="G43" s="120" t="s">
        <v>33</v>
      </c>
      <c r="H43" s="120" t="s">
        <v>34</v>
      </c>
      <c r="I43" s="120" t="s">
        <v>70</v>
      </c>
      <c r="J43" s="112" t="s">
        <v>8</v>
      </c>
    </row>
    <row r="44" spans="1:10" ht="13.5" customHeight="1" thickBot="1">
      <c r="A44" s="125"/>
      <c r="B44" s="126"/>
      <c r="C44" s="119"/>
      <c r="D44" s="119"/>
      <c r="E44" s="119"/>
      <c r="F44" s="119"/>
      <c r="G44" s="121"/>
      <c r="H44" s="121"/>
      <c r="I44" s="121"/>
      <c r="J44" s="113"/>
    </row>
    <row r="45" spans="1:10" ht="13.5" customHeight="1" thickTop="1">
      <c r="A45" s="42" t="s">
        <v>22</v>
      </c>
      <c r="B45" s="22"/>
      <c r="C45" s="23"/>
      <c r="D45" s="23"/>
      <c r="E45" s="23"/>
      <c r="F45" s="23"/>
      <c r="G45" s="23"/>
      <c r="H45" s="23"/>
      <c r="I45" s="23"/>
      <c r="J45" s="24"/>
    </row>
    <row r="46" spans="1:10" ht="13.5" customHeight="1">
      <c r="A46" s="43" t="s">
        <v>25</v>
      </c>
      <c r="B46" s="25"/>
      <c r="C46" s="26"/>
      <c r="D46" s="26"/>
      <c r="E46" s="26"/>
      <c r="F46" s="26"/>
      <c r="G46" s="26"/>
      <c r="H46" s="26"/>
      <c r="I46" s="26"/>
      <c r="J46" s="27"/>
    </row>
    <row r="47" spans="1:10" ht="13.5" customHeight="1">
      <c r="A47" s="43" t="s">
        <v>26</v>
      </c>
      <c r="B47" s="25"/>
      <c r="C47" s="26"/>
      <c r="D47" s="26"/>
      <c r="E47" s="26"/>
      <c r="F47" s="26"/>
      <c r="G47" s="26"/>
      <c r="H47" s="26"/>
      <c r="I47" s="26"/>
      <c r="J47" s="27"/>
    </row>
    <row r="48" spans="1:10" ht="13.5" customHeight="1">
      <c r="A48" s="44" t="s">
        <v>78</v>
      </c>
      <c r="B48" s="34"/>
      <c r="C48" s="35"/>
      <c r="D48" s="35"/>
      <c r="E48" s="35"/>
      <c r="F48" s="35"/>
      <c r="G48" s="35"/>
      <c r="H48" s="35"/>
      <c r="I48" s="35"/>
      <c r="J48" s="36"/>
    </row>
    <row r="49" spans="1:10" ht="13.5" customHeight="1">
      <c r="A49" s="51" t="s">
        <v>28</v>
      </c>
      <c r="B49" s="38"/>
      <c r="C49" s="39"/>
      <c r="D49" s="37"/>
      <c r="E49" s="37"/>
      <c r="F49" s="37"/>
      <c r="G49" s="37"/>
      <c r="H49" s="37"/>
      <c r="I49" s="37"/>
      <c r="J49" s="41"/>
    </row>
    <row r="50" ht="10.5">
      <c r="A50" s="1" t="s">
        <v>72</v>
      </c>
    </row>
    <row r="51" ht="9.75" customHeight="1"/>
    <row r="52" ht="14.25">
      <c r="A52" s="6" t="s">
        <v>50</v>
      </c>
    </row>
    <row r="53" ht="10.5">
      <c r="D53" s="3" t="s">
        <v>18</v>
      </c>
    </row>
    <row r="54" spans="1:4" ht="21.75" thickBot="1">
      <c r="A54" s="52" t="s">
        <v>45</v>
      </c>
      <c r="B54" s="53" t="s">
        <v>81</v>
      </c>
      <c r="C54" s="54" t="s">
        <v>82</v>
      </c>
      <c r="D54" s="55" t="s">
        <v>61</v>
      </c>
    </row>
    <row r="55" spans="1:4" ht="13.5" customHeight="1" thickTop="1">
      <c r="A55" s="56" t="s">
        <v>46</v>
      </c>
      <c r="B55" s="22"/>
      <c r="C55" s="23"/>
      <c r="D55" s="28"/>
    </row>
    <row r="56" spans="1:4" ht="13.5" customHeight="1">
      <c r="A56" s="57" t="s">
        <v>47</v>
      </c>
      <c r="B56" s="25"/>
      <c r="C56" s="26"/>
      <c r="D56" s="27"/>
    </row>
    <row r="57" spans="1:4" ht="13.5" customHeight="1">
      <c r="A57" s="58" t="s">
        <v>48</v>
      </c>
      <c r="B57" s="34"/>
      <c r="C57" s="35"/>
      <c r="D57" s="36"/>
    </row>
    <row r="58" spans="1:4" ht="13.5" customHeight="1">
      <c r="A58" s="59" t="s">
        <v>49</v>
      </c>
      <c r="B58" s="86"/>
      <c r="C58" s="37"/>
      <c r="D58" s="41"/>
    </row>
    <row r="59" spans="1:4" ht="10.5">
      <c r="A59" s="1" t="s">
        <v>69</v>
      </c>
      <c r="B59" s="60"/>
      <c r="C59" s="60"/>
      <c r="D59" s="60"/>
    </row>
    <row r="60" spans="1:4" ht="9.75" customHeight="1">
      <c r="A60" s="61"/>
      <c r="B60" s="60"/>
      <c r="C60" s="60"/>
      <c r="D60" s="60"/>
    </row>
    <row r="61" ht="14.25">
      <c r="A61" s="6" t="s">
        <v>68</v>
      </c>
    </row>
    <row r="62" ht="10.5" customHeight="1">
      <c r="A62" s="6"/>
    </row>
    <row r="63" spans="1:11" ht="21.75" customHeight="1" thickBot="1">
      <c r="A63" s="52" t="s">
        <v>43</v>
      </c>
      <c r="B63" s="53" t="s">
        <v>81</v>
      </c>
      <c r="C63" s="54" t="s">
        <v>82</v>
      </c>
      <c r="D63" s="54" t="s">
        <v>61</v>
      </c>
      <c r="E63" s="62" t="s">
        <v>41</v>
      </c>
      <c r="F63" s="55" t="s">
        <v>42</v>
      </c>
      <c r="G63" s="102" t="s">
        <v>51</v>
      </c>
      <c r="H63" s="103"/>
      <c r="I63" s="53" t="s">
        <v>81</v>
      </c>
      <c r="J63" s="54" t="s">
        <v>82</v>
      </c>
      <c r="K63" s="55" t="s">
        <v>61</v>
      </c>
    </row>
    <row r="64" spans="1:11" ht="13.5" customHeight="1" thickTop="1">
      <c r="A64" s="56" t="s">
        <v>35</v>
      </c>
      <c r="B64" s="63"/>
      <c r="C64" s="63"/>
      <c r="D64" s="63"/>
      <c r="E64" s="63"/>
      <c r="F64" s="95"/>
      <c r="G64" s="108" t="s">
        <v>14</v>
      </c>
      <c r="H64" s="109"/>
      <c r="I64" s="63"/>
      <c r="J64" s="63"/>
      <c r="K64" s="90"/>
    </row>
    <row r="65" spans="1:11" ht="13.5" customHeight="1">
      <c r="A65" s="57" t="s">
        <v>36</v>
      </c>
      <c r="B65" s="67"/>
      <c r="C65" s="67"/>
      <c r="D65" s="67"/>
      <c r="E65" s="67"/>
      <c r="F65" s="91"/>
      <c r="G65" s="106" t="s">
        <v>15</v>
      </c>
      <c r="H65" s="107"/>
      <c r="I65" s="87"/>
      <c r="J65" s="70"/>
      <c r="K65" s="91"/>
    </row>
    <row r="66" spans="1:11" ht="13.5" customHeight="1">
      <c r="A66" s="57" t="s">
        <v>37</v>
      </c>
      <c r="B66" s="70"/>
      <c r="C66" s="70"/>
      <c r="D66" s="70"/>
      <c r="E66" s="71">
        <v>25</v>
      </c>
      <c r="F66" s="72">
        <v>35</v>
      </c>
      <c r="G66" s="106" t="s">
        <v>16</v>
      </c>
      <c r="H66" s="107"/>
      <c r="I66" s="87"/>
      <c r="J66" s="70"/>
      <c r="K66" s="91"/>
    </row>
    <row r="67" spans="1:11" ht="13.5" customHeight="1">
      <c r="A67" s="57" t="s">
        <v>38</v>
      </c>
      <c r="B67" s="70"/>
      <c r="C67" s="70"/>
      <c r="D67" s="70"/>
      <c r="E67" s="71"/>
      <c r="F67" s="73"/>
      <c r="G67" s="106" t="s">
        <v>79</v>
      </c>
      <c r="H67" s="107"/>
      <c r="I67" s="87"/>
      <c r="J67" s="70"/>
      <c r="K67" s="91"/>
    </row>
    <row r="68" spans="1:11" ht="13.5" customHeight="1">
      <c r="A68" s="57" t="s">
        <v>39</v>
      </c>
      <c r="B68" s="81"/>
      <c r="C68" s="67"/>
      <c r="D68" s="70"/>
      <c r="E68" s="74"/>
      <c r="F68" s="75"/>
      <c r="G68" s="106"/>
      <c r="H68" s="107"/>
      <c r="I68" s="87"/>
      <c r="J68" s="70"/>
      <c r="K68" s="91"/>
    </row>
    <row r="69" spans="1:11" ht="13.5" customHeight="1">
      <c r="A69" s="76" t="s">
        <v>40</v>
      </c>
      <c r="B69" s="77"/>
      <c r="C69" s="78"/>
      <c r="D69" s="78"/>
      <c r="E69" s="79"/>
      <c r="F69" s="80"/>
      <c r="G69" s="104"/>
      <c r="H69" s="105"/>
      <c r="I69" s="89"/>
      <c r="J69" s="78"/>
      <c r="K69" s="92"/>
    </row>
    <row r="70" ht="10.5">
      <c r="A70" s="1" t="s">
        <v>75</v>
      </c>
    </row>
    <row r="71" ht="10.5">
      <c r="A71" s="1" t="s">
        <v>76</v>
      </c>
    </row>
    <row r="72" ht="13.5" customHeight="1">
      <c r="A72" s="1" t="s">
        <v>74</v>
      </c>
    </row>
    <row r="73" ht="13.5" customHeight="1">
      <c r="A73" s="1" t="s">
        <v>83</v>
      </c>
    </row>
  </sheetData>
  <sheetProtection/>
  <mergeCells count="43">
    <mergeCell ref="G10:G11"/>
    <mergeCell ref="H10:H11"/>
    <mergeCell ref="A10:A11"/>
    <mergeCell ref="B10:B11"/>
    <mergeCell ref="C10:C11"/>
    <mergeCell ref="D10:D11"/>
    <mergeCell ref="A21:A22"/>
    <mergeCell ref="B21:B22"/>
    <mergeCell ref="C21:C22"/>
    <mergeCell ref="D21:D22"/>
    <mergeCell ref="E10:E11"/>
    <mergeCell ref="F10:F11"/>
    <mergeCell ref="F35:F36"/>
    <mergeCell ref="G35:G36"/>
    <mergeCell ref="H35:H36"/>
    <mergeCell ref="I35:I36"/>
    <mergeCell ref="E21:E22"/>
    <mergeCell ref="F21:F22"/>
    <mergeCell ref="G21:G22"/>
    <mergeCell ref="H21:H22"/>
    <mergeCell ref="A43:A44"/>
    <mergeCell ref="B43:B44"/>
    <mergeCell ref="C43:C44"/>
    <mergeCell ref="D43:D44"/>
    <mergeCell ref="I21:I22"/>
    <mergeCell ref="A35:A36"/>
    <mergeCell ref="B35:B36"/>
    <mergeCell ref="C35:C36"/>
    <mergeCell ref="D35:D36"/>
    <mergeCell ref="E35:E36"/>
    <mergeCell ref="J43:J44"/>
    <mergeCell ref="G63:H63"/>
    <mergeCell ref="G64:H64"/>
    <mergeCell ref="E43:E44"/>
    <mergeCell ref="F43:F44"/>
    <mergeCell ref="G43:G44"/>
    <mergeCell ref="H43:H44"/>
    <mergeCell ref="G69:H69"/>
    <mergeCell ref="G65:H65"/>
    <mergeCell ref="G66:H66"/>
    <mergeCell ref="G67:H67"/>
    <mergeCell ref="G68:H68"/>
    <mergeCell ref="I43:I44"/>
  </mergeCells>
  <printOptions/>
  <pageMargins left="0.7874015748031497" right="0.7874015748031497" top="0.984251968503937" bottom="0.7874015748031497" header="0.5118110236220472" footer="0.5118110236220472"/>
  <pageSetup cellComments="asDisplayed" fitToHeight="1" fitToWidth="1" horizontalDpi="600" verticalDpi="600" orientation="portrait"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Kao</cp:lastModifiedBy>
  <cp:lastPrinted>2011-03-08T01:58:13Z</cp:lastPrinted>
  <dcterms:created xsi:type="dcterms:W3CDTF">1997-01-08T22:48:59Z</dcterms:created>
  <dcterms:modified xsi:type="dcterms:W3CDTF">2011-03-08T02:04:52Z</dcterms:modified>
  <cp:category/>
  <cp:version/>
  <cp:contentType/>
  <cp:contentStatus/>
</cp:coreProperties>
</file>